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J17" i="1" s="1"/>
  <c r="I9" i="1"/>
  <c r="I17" i="1" s="1"/>
  <c r="H9" i="1"/>
  <c r="H17" i="1" s="1"/>
  <c r="G9" i="1"/>
  <c r="G17" i="1" s="1"/>
  <c r="F9" i="1"/>
  <c r="F17" i="1" s="1"/>
  <c r="E9" i="1"/>
  <c r="E17" i="1" s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<sst xmlns="http://schemas.openxmlformats.org/spreadsheetml/2006/main" count="40" uniqueCount="37">
  <si>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</si>
  <si>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</si>
  <si>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</si>
  <si>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</si>
  <si>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</si>
  <si>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</si>
  <si>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</si>
  <si>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</si>
  <si>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</si>
  <si>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</si>
  <si>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</si>
  <si>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</si>
  <si>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</si>
  <si>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</si>
  <si>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</si>
  <si>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</si>
  <si>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</si>
  <si>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завтрак:</t>
  </si>
  <si>
    <t>Обед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</si>
  <si>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</si>
  <si>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</si>
  <si>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</si>
  <si>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</si>
  <si>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</si>
  <si>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</si>
  <si>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МБОУ "Гимназия №17" г. Петушки</t>
  </si>
  <si>
    <t>гарнир</t>
  </si>
  <si>
    <t xml:space="preserve">хлеб 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</si>
  <si>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</si>
  <si>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</si>
  <si>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</si>
  <si>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</si>
  <si>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</si>
  <si>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</si>
  <si>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</si>
  <si>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</si>
  <si>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ИТОГО ДЕНЬ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</si>
</sst>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3" xfId="0" applyNumberFormat="1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</cellXfs>
  <cellStyles count="10">
    <cellStyle name="Обычный" xfId="0" builtinId="0"/>
    <cellStyle name="Обычный 2" xfId="4"/>
    <cellStyle name="Обычный 2 2" xfId="3"/>
    <cellStyle name="Обычный 2 2 2" xfId="6"/>
    <cellStyle name="Обычный 3" xfId="5"/>
    <cellStyle name="Обычный 4" xfId="7"/>
    <cellStyle name="Обычный 5" xfId="8"/>
    <cellStyle name="Обычный 6" xfId="9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5" sqref="D15"/>
    </sheetView>
  </sheetViews>
  <sheetFormatPr defaultRowHeight="14.4" x14ac:dyDescent="0.3"/>
  <cols>
    <col min="1" max="1" width="13.109375" customWidth="1"/>
    <col min="2" max="2" width="14.109375" customWidth="1"/>
    <col min="3" max="3" width="8" style="1" customWidth="1"/>
    <col min="4" max="4" width="45.44140625" customWidth="1"/>
    <col min="5" max="5" width="10.109375" style="2" customWidth="1"/>
    <col min="6" max="6" width="8.886718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s="4" t="s">
        <v>0</v>
      </c>
      <c r="B1" s="37" t="s">
        <v>25</v>
      </c>
      <c r="C1" s="38"/>
      <c r="D1" s="39"/>
      <c r="E1" s="5" t="s">
        <v>1</v>
      </c>
      <c r="F1" s="6"/>
      <c r="G1" s="7"/>
      <c r="H1" s="7"/>
      <c r="I1" s="7" t="s">
        <v>2</v>
      </c>
      <c r="J1" s="8">
        <v>7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15" thickBot="1" x14ac:dyDescent="0.35">
      <c r="A4" s="17" t="s">
        <v>13</v>
      </c>
      <c r="B4" s="18" t="s">
        <v>14</v>
      </c>
      <c r="C4" s="19">
        <v>171</v>
      </c>
      <c r="D4" s="20" t="s">
        <v>28</v>
      </c>
      <c r="E4" s="21">
        <v>200</v>
      </c>
      <c r="F4" s="22">
        <v>44.66</v>
      </c>
      <c r="G4" s="23">
        <v>202.7</v>
      </c>
      <c r="H4" s="23">
        <v>6</v>
      </c>
      <c r="I4" s="23">
        <v>3.16</v>
      </c>
      <c r="J4" s="23">
        <v>24.8</v>
      </c>
    </row>
    <row r="5" spans="1:10" x14ac:dyDescent="0.3">
      <c r="A5" s="17"/>
      <c r="B5" s="18" t="s">
        <v>14</v>
      </c>
      <c r="C5" s="24">
        <v>209</v>
      </c>
      <c r="D5" s="20" t="s">
        <v>29</v>
      </c>
      <c r="E5" s="21">
        <v>50</v>
      </c>
      <c r="F5" s="22">
        <v>19</v>
      </c>
      <c r="G5" s="23">
        <v>76</v>
      </c>
      <c r="H5" s="23">
        <v>6.5</v>
      </c>
      <c r="I5" s="23">
        <v>5.2</v>
      </c>
      <c r="J5" s="23">
        <v>0.4</v>
      </c>
    </row>
    <row r="6" spans="1:10" x14ac:dyDescent="0.3">
      <c r="A6" s="17"/>
      <c r="B6" s="42"/>
      <c r="C6" s="24"/>
      <c r="D6" s="20" t="s">
        <v>30</v>
      </c>
      <c r="E6" s="21">
        <v>125</v>
      </c>
      <c r="F6" s="22">
        <v>30</v>
      </c>
      <c r="G6" s="23">
        <v>55.2</v>
      </c>
      <c r="H6" s="23">
        <v>2.8</v>
      </c>
      <c r="I6" s="23">
        <v>3</v>
      </c>
      <c r="J6" s="23">
        <v>14.2</v>
      </c>
    </row>
    <row r="7" spans="1:10" x14ac:dyDescent="0.3">
      <c r="A7" s="17"/>
      <c r="B7" s="25" t="s">
        <v>15</v>
      </c>
      <c r="C7" s="24">
        <v>18</v>
      </c>
      <c r="D7" s="20" t="s">
        <v>23</v>
      </c>
      <c r="E7" s="21">
        <v>30</v>
      </c>
      <c r="F7" s="22">
        <v>6</v>
      </c>
      <c r="G7" s="23">
        <v>135</v>
      </c>
      <c r="H7" s="23">
        <v>3.7999999999999994</v>
      </c>
      <c r="I7" s="23">
        <v>0.45</v>
      </c>
      <c r="J7" s="23">
        <v>24.75</v>
      </c>
    </row>
    <row r="8" spans="1:10" x14ac:dyDescent="0.3">
      <c r="A8" s="17"/>
      <c r="B8" s="42" t="s">
        <v>16</v>
      </c>
      <c r="C8" s="24">
        <v>379</v>
      </c>
      <c r="D8" s="20" t="s">
        <v>31</v>
      </c>
      <c r="E8" s="21">
        <v>200</v>
      </c>
      <c r="F8" s="22">
        <v>22</v>
      </c>
      <c r="G8" s="23">
        <v>84.846000000000004</v>
      </c>
      <c r="H8" s="23">
        <v>1.736</v>
      </c>
      <c r="I8" s="23">
        <v>4.0204000000000004</v>
      </c>
      <c r="J8" s="23">
        <v>11.459</v>
      </c>
    </row>
    <row r="9" spans="1:10" ht="15" thickBot="1" x14ac:dyDescent="0.35">
      <c r="A9" s="26"/>
      <c r="B9" s="27"/>
      <c r="C9" s="40" t="s">
        <v>17</v>
      </c>
      <c r="D9" s="40"/>
      <c r="E9" s="28">
        <f t="shared" ref="E9:J9" si="0">SUM(E4:E8)</f>
        <v>605</v>
      </c>
      <c r="F9" s="29">
        <f t="shared" si="0"/>
        <v>121.66</v>
      </c>
      <c r="G9" s="29">
        <f t="shared" si="0"/>
        <v>553.74599999999998</v>
      </c>
      <c r="H9" s="29">
        <f t="shared" si="0"/>
        <v>20.836000000000002</v>
      </c>
      <c r="I9" s="29">
        <f t="shared" si="0"/>
        <v>15.830399999999999</v>
      </c>
      <c r="J9" s="30">
        <f t="shared" si="0"/>
        <v>75.609000000000009</v>
      </c>
    </row>
    <row r="10" spans="1:10" x14ac:dyDescent="0.3">
      <c r="A10" s="31" t="s">
        <v>18</v>
      </c>
      <c r="B10" s="25" t="s">
        <v>19</v>
      </c>
      <c r="C10" s="24">
        <v>88</v>
      </c>
      <c r="D10" s="20" t="s">
        <v>32</v>
      </c>
      <c r="E10" s="21">
        <v>200</v>
      </c>
      <c r="F10" s="22">
        <v>37.01</v>
      </c>
      <c r="G10" s="23">
        <v>142</v>
      </c>
      <c r="H10" s="23">
        <v>3.6</v>
      </c>
      <c r="I10" s="23">
        <v>2</v>
      </c>
      <c r="J10" s="23">
        <v>6.2</v>
      </c>
    </row>
    <row r="11" spans="1:10" x14ac:dyDescent="0.3">
      <c r="A11" s="17"/>
      <c r="B11" s="25" t="s">
        <v>20</v>
      </c>
      <c r="C11" s="24">
        <v>271</v>
      </c>
      <c r="D11" s="20" t="s">
        <v>33</v>
      </c>
      <c r="E11" s="21">
        <v>100</v>
      </c>
      <c r="F11" s="22">
        <v>69</v>
      </c>
      <c r="G11" s="23">
        <v>170</v>
      </c>
      <c r="H11" s="23">
        <v>11.766</v>
      </c>
      <c r="I11" s="23">
        <v>14.5</v>
      </c>
      <c r="J11" s="23">
        <v>29.151</v>
      </c>
    </row>
    <row r="12" spans="1:10" x14ac:dyDescent="0.3">
      <c r="A12" s="17"/>
      <c r="B12" s="25" t="s">
        <v>26</v>
      </c>
      <c r="C12" s="24">
        <v>128</v>
      </c>
      <c r="D12" s="20" t="s">
        <v>34</v>
      </c>
      <c r="E12" s="21">
        <v>150</v>
      </c>
      <c r="F12" s="22">
        <v>33</v>
      </c>
      <c r="G12" s="23">
        <v>181.5</v>
      </c>
      <c r="H12" s="23">
        <v>3.23</v>
      </c>
      <c r="I12" s="23">
        <v>9.6</v>
      </c>
      <c r="J12" s="23">
        <v>18.899999999999999</v>
      </c>
    </row>
    <row r="13" spans="1:10" x14ac:dyDescent="0.3">
      <c r="A13" s="17"/>
      <c r="B13" s="25" t="s">
        <v>21</v>
      </c>
      <c r="C13" s="24">
        <v>349</v>
      </c>
      <c r="D13" s="20" t="s">
        <v>35</v>
      </c>
      <c r="E13" s="21">
        <v>200</v>
      </c>
      <c r="F13" s="22">
        <v>8</v>
      </c>
      <c r="G13" s="23">
        <v>41.91</v>
      </c>
      <c r="H13" s="23">
        <v>0</v>
      </c>
      <c r="I13" s="23">
        <v>0</v>
      </c>
      <c r="J13" s="23">
        <v>11.231999999999999</v>
      </c>
    </row>
    <row r="14" spans="1:10" x14ac:dyDescent="0.3">
      <c r="A14" s="17"/>
      <c r="B14" s="42" t="s">
        <v>27</v>
      </c>
      <c r="C14" s="24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42" t="s">
        <v>15</v>
      </c>
      <c r="C15" s="24">
        <v>18</v>
      </c>
      <c r="D15" s="20" t="s">
        <v>23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6"/>
      <c r="B16" s="32"/>
      <c r="C16" s="43"/>
      <c r="D16" s="44" t="s">
        <v>24</v>
      </c>
      <c r="E16" s="43">
        <f t="shared" ref="E16:J16" si="1">SUM(E10:E15)</f>
        <v>730</v>
      </c>
      <c r="F16" s="43">
        <f t="shared" si="1"/>
        <v>159.01</v>
      </c>
      <c r="G16" s="43">
        <f t="shared" si="1"/>
        <v>786.95999999999992</v>
      </c>
      <c r="H16" s="43">
        <f t="shared" si="1"/>
        <v>26.131</v>
      </c>
      <c r="I16" s="43">
        <f t="shared" si="1"/>
        <v>27.225000000000001</v>
      </c>
      <c r="J16" s="45">
        <f t="shared" si="1"/>
        <v>111.878</v>
      </c>
    </row>
    <row r="17" spans="1:10" ht="15" thickBot="1" x14ac:dyDescent="0.35">
      <c r="A17" s="33"/>
      <c r="B17" s="34"/>
      <c r="C17" s="41" t="s">
        <v>36</v>
      </c>
      <c r="D17" s="41"/>
      <c r="E17" s="35">
        <f t="shared" ref="E17:J17" si="2">E9+E16</f>
        <v>1335</v>
      </c>
      <c r="F17" s="35">
        <f t="shared" si="2"/>
        <v>280.66999999999996</v>
      </c>
      <c r="G17" s="35">
        <f t="shared" si="2"/>
        <v>1340.7059999999999</v>
      </c>
      <c r="H17" s="35">
        <f t="shared" si="2"/>
        <v>46.966999999999999</v>
      </c>
      <c r="I17" s="35">
        <f t="shared" si="2"/>
        <v>43.055399999999999</v>
      </c>
      <c r="J17" s="36">
        <f t="shared" si="2"/>
        <v>187.48700000000002</v>
      </c>
    </row>
  </sheetData>
  <mergeCells count="3">
    <mergeCell ref="B1:D1"/>
    <mergeCell ref="C17:D17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2025-01-13T16:34:13Z</dcterms:modified>
</cp:coreProperties>
</file>