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F17" i="1" s="1"/>
  <c r="E8" i="1"/>
  <c r="E17" i="1" s="1"/>
  <c r="J17" i="1" l="1"/>
  <c r="I17" i="1"/>
  <c r="H17" i="1"/>
  <c r="G1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<sst xmlns="http://schemas.openxmlformats.org/spreadsheetml/2006/main" count="38" uniqueCount="38">
  <si>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</si>
  <si>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</si>
  <si>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</si>
  <si>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</si>
  <si>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</si>
  <si>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</si>
  <si>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</si>
  <si>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</si>
  <si>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</si>
  <si>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</si>
  <si>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</si>
  <si>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</si>
  <si>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</si>
  <si>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</si>
  <si>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</si>
  <si>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пшеничный</t>
  </si>
  <si>
    <t>Обед</t>
  </si>
  <si>
    <t>1 блюдо</t>
  </si>
  <si>
    <t>Хлеб ржаной</t>
  </si>
  <si>
    <t>закуска</t>
  </si>
  <si>
    <t>гарнир</t>
  </si>
  <si>
    <t>Отд./корп</t>
  </si>
  <si>
    <t>гор.напиток</t>
  </si>
  <si>
    <t>Итого завтрак:</t>
  </si>
  <si>
    <t>хлеб черн.</t>
  </si>
  <si>
    <t>хлеб бел.</t>
  </si>
  <si>
    <t>Итого обед:</t>
  </si>
  <si>
    <t>МБОУ "Гимназия №17" г. Петушки</t>
  </si>
  <si>
    <t>хлеб</t>
  </si>
  <si>
    <t>Бутерброд с маслом</t>
  </si>
  <si>
    <t>Компот из свежих фруктов</t>
  </si>
  <si>
    <t>ИТОГО ДЕНЬ 4:</t>
  </si>
  <si>
    <t>Омлет</t>
  </si>
  <si>
    <t>Йогурт</t>
  </si>
  <si>
    <t>Кофейный напиток с молоком</t>
  </si>
  <si>
    <t>Огурец соленый//огурец свежий</t>
  </si>
  <si>
    <t>Суп рыбный</t>
  </si>
  <si>
    <t>Рагу овощное с сердцем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</si>
</sst>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6">
    <xf numFmtId="0" fontId="0" fillId="0" borderId="0" xfId="0"/>
    <xf numFmtId="2" fontId="6" fillId="0" borderId="0" xfId="2" applyNumberFormat="1" applyFont="1" applyFill="1" applyBorder="1" applyAlignment="1">
      <alignment horizontal="right" vertical="center"/>
    </xf>
    <xf numFmtId="0" fontId="0" fillId="2" borderId="0" xfId="0" applyFill="1"/>
    <xf numFmtId="1" fontId="0" fillId="2" borderId="0" xfId="0" applyNumberFormat="1" applyFill="1"/>
    <xf numFmtId="4" fontId="0" fillId="2" borderId="1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49" fontId="0" fillId="2" borderId="11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4" fontId="0" fillId="2" borderId="11" xfId="0" applyNumberFormat="1" applyFill="1" applyBorder="1" applyAlignment="1">
      <alignment horizontal="center"/>
    </xf>
    <xf numFmtId="4" fontId="0" fillId="2" borderId="12" xfId="0" applyNumberFormat="1" applyFill="1" applyBorder="1" applyAlignment="1">
      <alignment horizontal="center"/>
    </xf>
    <xf numFmtId="0" fontId="0" fillId="2" borderId="13" xfId="0" applyFill="1" applyBorder="1"/>
    <xf numFmtId="0" fontId="0" fillId="2" borderId="11" xfId="0" applyFill="1" applyBorder="1"/>
    <xf numFmtId="0" fontId="7" fillId="2" borderId="12" xfId="0" applyFont="1" applyFill="1" applyBorder="1" applyAlignment="1" applyProtection="1">
      <alignment horizontal="center" vertical="top" wrapText="1"/>
      <protection locked="0"/>
    </xf>
    <xf numFmtId="0" fontId="6" fillId="2" borderId="1" xfId="1" applyNumberFormat="1" applyFont="1" applyFill="1" applyBorder="1" applyAlignment="1">
      <alignment horizontal="left" vertical="center" wrapText="1"/>
    </xf>
    <xf numFmtId="1" fontId="6" fillId="2" borderId="1" xfId="1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/>
    </xf>
    <xf numFmtId="2" fontId="6" fillId="2" borderId="1" xfId="2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14" xfId="0" applyFill="1" applyBorder="1"/>
    <xf numFmtId="0" fontId="0" fillId="2" borderId="15" xfId="0" applyFill="1" applyBorder="1" applyProtection="1">
      <protection locked="0"/>
    </xf>
    <xf numFmtId="1" fontId="8" fillId="2" borderId="16" xfId="0" applyNumberFormat="1" applyFont="1" applyFill="1" applyBorder="1" applyAlignment="1">
      <alignment horizontal="center"/>
    </xf>
    <xf numFmtId="2" fontId="8" fillId="2" borderId="16" xfId="0" applyNumberFormat="1" applyFont="1" applyFill="1" applyBorder="1" applyAlignment="1">
      <alignment horizontal="center"/>
    </xf>
    <xf numFmtId="2" fontId="8" fillId="2" borderId="17" xfId="0" applyNumberFormat="1" applyFont="1" applyFill="1" applyBorder="1" applyAlignment="1">
      <alignment horizontal="center"/>
    </xf>
    <xf numFmtId="0" fontId="0" fillId="2" borderId="18" xfId="0" applyFill="1" applyBorder="1"/>
    <xf numFmtId="0" fontId="0" fillId="2" borderId="5" xfId="0" applyFill="1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1" fontId="10" fillId="2" borderId="3" xfId="0" applyNumberFormat="1" applyFont="1" applyFill="1" applyBorder="1" applyAlignment="1">
      <alignment horizontal="center"/>
    </xf>
    <xf numFmtId="1" fontId="10" fillId="2" borderId="19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0" fillId="2" borderId="20" xfId="0" applyFill="1" applyBorder="1"/>
    <xf numFmtId="0" fontId="9" fillId="2" borderId="16" xfId="3" applyFont="1" applyFill="1" applyBorder="1" applyAlignment="1">
      <alignment horizontal="center"/>
    </xf>
    <xf numFmtId="0" fontId="9" fillId="2" borderId="16" xfId="3" applyFont="1" applyFill="1" applyBorder="1" applyAlignment="1">
      <alignment horizontal="right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49" fontId="8" fillId="2" borderId="16" xfId="0" applyNumberFormat="1" applyFont="1" applyFill="1" applyBorder="1" applyAlignment="1">
      <alignment horizontal="right"/>
    </xf>
    <xf numFmtId="49" fontId="10" fillId="2" borderId="3" xfId="0" applyNumberFormat="1" applyFont="1" applyFill="1" applyBorder="1" applyAlignment="1">
      <alignment horizontal="right"/>
    </xf>
    <xf numFmtId="2" fontId="9" fillId="2" borderId="16" xfId="3" applyNumberFormat="1" applyFont="1" applyFill="1" applyBorder="1" applyAlignment="1">
      <alignment horizontal="center"/>
    </xf>
    <xf numFmtId="2" fontId="9" fillId="2" borderId="17" xfId="3" applyNumberFormat="1" applyFont="1" applyFill="1" applyBorder="1" applyAlignment="1">
      <alignment horizontal="center"/>
    </xf>
  </cellXfs>
  <cellStyles count="16">
    <cellStyle name="Обычный" xfId="0" builtinId="0"/>
    <cellStyle name="Обычный 2" xfId="4"/>
    <cellStyle name="Обычный 2 2" xfId="3"/>
    <cellStyle name="Обычный 2 2 2" xfId="6"/>
    <cellStyle name="Обычный 2 2 3" xfId="12"/>
    <cellStyle name="Обычный 2 3" xfId="10"/>
    <cellStyle name="Обычный 3" xfId="5"/>
    <cellStyle name="Обычный 3 2" xfId="11"/>
    <cellStyle name="Обычный 4" xfId="7"/>
    <cellStyle name="Обычный 4 2" xfId="13"/>
    <cellStyle name="Обычный 5" xfId="8"/>
    <cellStyle name="Обычный 5 2" xfId="14"/>
    <cellStyle name="Обычный 6" xfId="9"/>
    <cellStyle name="Обычный 6 2" xfId="15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9" sqref="L9"/>
    </sheetView>
  </sheetViews>
  <sheetFormatPr defaultRowHeight="14.4" x14ac:dyDescent="0.3"/>
  <cols>
    <col min="1" max="1" width="13.6640625" customWidth="1"/>
    <col min="2" max="2" width="17.44140625" customWidth="1"/>
    <col min="4" max="4" width="18.21875" customWidth="1"/>
    <col min="7" max="7" width="9.109375" bestFit="1" customWidth="1"/>
    <col min="10" max="10" width="9.109375" bestFit="1" customWidth="1"/>
  </cols>
  <sheetData>
    <row r="1" spans="1:10" x14ac:dyDescent="0.3">
      <c r="A1" s="2" t="s">
        <v>0</v>
      </c>
      <c r="B1" s="39" t="s">
        <v>27</v>
      </c>
      <c r="C1" s="40"/>
      <c r="D1" s="41"/>
      <c r="E1" s="3" t="s">
        <v>21</v>
      </c>
      <c r="F1" s="4"/>
      <c r="G1" s="5"/>
      <c r="H1" s="5"/>
      <c r="I1" s="5" t="s">
        <v>1</v>
      </c>
      <c r="J1" s="6">
        <v>4</v>
      </c>
    </row>
    <row r="2" spans="1:10" ht="7.5" customHeight="1" thickBot="1" x14ac:dyDescent="0.35">
      <c r="A2" s="2"/>
      <c r="B2" s="2"/>
      <c r="C2" s="7"/>
      <c r="D2" s="2"/>
      <c r="E2" s="3"/>
      <c r="F2" s="5"/>
      <c r="G2" s="5"/>
      <c r="H2" s="5"/>
      <c r="I2" s="5"/>
      <c r="J2" s="5"/>
    </row>
    <row r="3" spans="1:10" ht="15" thickBot="1" x14ac:dyDescent="0.35">
      <c r="A3" s="8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4" t="s">
        <v>11</v>
      </c>
    </row>
    <row r="4" spans="1:10" ht="15" thickBot="1" x14ac:dyDescent="0.35">
      <c r="A4" s="15" t="s">
        <v>12</v>
      </c>
      <c r="B4" s="16" t="s">
        <v>13</v>
      </c>
      <c r="C4" s="17">
        <v>210</v>
      </c>
      <c r="D4" s="18" t="s">
        <v>32</v>
      </c>
      <c r="E4" s="19">
        <v>200</v>
      </c>
      <c r="F4" s="20">
        <v>27</v>
      </c>
      <c r="G4" s="21">
        <v>296</v>
      </c>
      <c r="H4" s="21">
        <v>15.2</v>
      </c>
      <c r="I4" s="21">
        <v>9.6</v>
      </c>
      <c r="J4" s="21">
        <v>16.5</v>
      </c>
    </row>
    <row r="5" spans="1:10" x14ac:dyDescent="0.3">
      <c r="A5" s="15"/>
      <c r="B5" s="16"/>
      <c r="C5" s="22">
        <v>55.2</v>
      </c>
      <c r="D5" s="18" t="s">
        <v>33</v>
      </c>
      <c r="E5" s="19">
        <v>125</v>
      </c>
      <c r="F5" s="20">
        <v>16.09</v>
      </c>
      <c r="G5" s="21">
        <v>55.2</v>
      </c>
      <c r="H5" s="21">
        <v>2.8</v>
      </c>
      <c r="I5" s="21">
        <v>3</v>
      </c>
      <c r="J5" s="21">
        <v>14.2</v>
      </c>
    </row>
    <row r="6" spans="1:10" ht="28.8" x14ac:dyDescent="0.3">
      <c r="A6" s="15"/>
      <c r="B6" s="23" t="s">
        <v>28</v>
      </c>
      <c r="C6" s="22">
        <v>1</v>
      </c>
      <c r="D6" s="18" t="s">
        <v>29</v>
      </c>
      <c r="E6" s="19">
        <v>50</v>
      </c>
      <c r="F6" s="20">
        <v>15</v>
      </c>
      <c r="G6" s="21">
        <v>149.6</v>
      </c>
      <c r="H6" s="21">
        <v>2.6</v>
      </c>
      <c r="I6" s="21">
        <v>8.3000000000000007</v>
      </c>
      <c r="J6" s="21">
        <v>16.399999999999999</v>
      </c>
    </row>
    <row r="7" spans="1:10" ht="28.8" x14ac:dyDescent="0.3">
      <c r="A7" s="15"/>
      <c r="B7" s="35" t="s">
        <v>22</v>
      </c>
      <c r="C7" s="22">
        <v>379</v>
      </c>
      <c r="D7" s="18" t="s">
        <v>34</v>
      </c>
      <c r="E7" s="19">
        <v>200</v>
      </c>
      <c r="F7" s="20">
        <v>18</v>
      </c>
      <c r="G7" s="21">
        <v>84.85</v>
      </c>
      <c r="H7" s="21">
        <v>1.74</v>
      </c>
      <c r="I7" s="21">
        <v>4.0199999999999996</v>
      </c>
      <c r="J7" s="21">
        <v>11.46</v>
      </c>
    </row>
    <row r="8" spans="1:10" ht="15" thickBot="1" x14ac:dyDescent="0.35">
      <c r="A8" s="24"/>
      <c r="B8" s="25"/>
      <c r="C8" s="42" t="s">
        <v>23</v>
      </c>
      <c r="D8" s="42"/>
      <c r="E8" s="26">
        <f>SUM(E4:E7)</f>
        <v>575</v>
      </c>
      <c r="F8" s="27">
        <f>SUM(F4:F7)</f>
        <v>76.09</v>
      </c>
      <c r="G8" s="27">
        <f>SUM(G4:G7)</f>
        <v>585.65</v>
      </c>
      <c r="H8" s="27">
        <f>SUM(H4:H7)</f>
        <v>22.34</v>
      </c>
      <c r="I8" s="27">
        <f>SUM(I4:I7)</f>
        <v>24.919999999999998</v>
      </c>
      <c r="J8" s="28">
        <f>SUM(J4:J7)</f>
        <v>58.559999999999995</v>
      </c>
    </row>
    <row r="9" spans="1:10" ht="43.2" x14ac:dyDescent="0.3">
      <c r="A9" s="29" t="s">
        <v>16</v>
      </c>
      <c r="B9" s="23" t="s">
        <v>19</v>
      </c>
      <c r="C9" s="22">
        <v>36</v>
      </c>
      <c r="D9" s="18" t="s">
        <v>35</v>
      </c>
      <c r="E9" s="19">
        <v>60</v>
      </c>
      <c r="F9" s="20">
        <v>8</v>
      </c>
      <c r="G9" s="21">
        <v>8.19</v>
      </c>
      <c r="H9" s="21">
        <v>0.5</v>
      </c>
      <c r="I9" s="21">
        <v>0.06</v>
      </c>
      <c r="J9" s="21">
        <v>1.07</v>
      </c>
    </row>
    <row r="10" spans="1:10" x14ac:dyDescent="0.3">
      <c r="A10" s="36"/>
      <c r="B10" s="23" t="s">
        <v>17</v>
      </c>
      <c r="C10" s="22">
        <v>150</v>
      </c>
      <c r="D10" s="18" t="s">
        <v>36</v>
      </c>
      <c r="E10" s="19">
        <v>200</v>
      </c>
      <c r="F10" s="20">
        <v>22</v>
      </c>
      <c r="G10" s="21">
        <v>152.94</v>
      </c>
      <c r="H10" s="21">
        <v>6.72</v>
      </c>
      <c r="I10" s="21">
        <v>3.62</v>
      </c>
      <c r="J10" s="21">
        <v>18.22</v>
      </c>
    </row>
    <row r="11" spans="1:10" ht="28.8" x14ac:dyDescent="0.3">
      <c r="A11" s="36"/>
      <c r="B11" s="35" t="s">
        <v>20</v>
      </c>
      <c r="C11" s="22">
        <v>289</v>
      </c>
      <c r="D11" s="18" t="s">
        <v>37</v>
      </c>
      <c r="E11" s="19">
        <v>200</v>
      </c>
      <c r="F11" s="20">
        <v>52.86</v>
      </c>
      <c r="G11" s="21">
        <v>373</v>
      </c>
      <c r="H11" s="21">
        <v>12</v>
      </c>
      <c r="I11" s="21">
        <v>19</v>
      </c>
      <c r="J11" s="21">
        <v>23.06</v>
      </c>
    </row>
    <row r="12" spans="1:10" x14ac:dyDescent="0.3">
      <c r="A12" s="15"/>
      <c r="B12" s="35"/>
      <c r="C12" s="22"/>
      <c r="D12" s="18"/>
      <c r="E12" s="19"/>
      <c r="F12" s="20"/>
      <c r="G12" s="21"/>
      <c r="H12" s="21"/>
      <c r="I12" s="21"/>
      <c r="J12" s="21"/>
    </row>
    <row r="13" spans="1:10" ht="28.8" x14ac:dyDescent="0.3">
      <c r="A13" s="15"/>
      <c r="B13" s="23" t="s">
        <v>14</v>
      </c>
      <c r="C13" s="22">
        <v>342</v>
      </c>
      <c r="D13" s="18" t="s">
        <v>30</v>
      </c>
      <c r="E13" s="19">
        <v>200</v>
      </c>
      <c r="F13" s="20">
        <v>12</v>
      </c>
      <c r="G13" s="21">
        <v>47.898000000000003</v>
      </c>
      <c r="H13" s="21">
        <v>0.108</v>
      </c>
      <c r="I13" s="21">
        <v>0.108</v>
      </c>
      <c r="J13" s="21">
        <v>11.63</v>
      </c>
    </row>
    <row r="14" spans="1:10" x14ac:dyDescent="0.3">
      <c r="A14" s="15"/>
      <c r="B14" s="35" t="s">
        <v>24</v>
      </c>
      <c r="C14" s="22">
        <v>19</v>
      </c>
      <c r="D14" s="18" t="s">
        <v>18</v>
      </c>
      <c r="E14" s="19">
        <v>40</v>
      </c>
      <c r="F14" s="20">
        <v>5</v>
      </c>
      <c r="G14" s="21">
        <v>116.55</v>
      </c>
      <c r="H14" s="21">
        <v>3.7349999999999999</v>
      </c>
      <c r="I14" s="21">
        <v>0.67500000000000004</v>
      </c>
      <c r="J14" s="21">
        <v>21.645</v>
      </c>
    </row>
    <row r="15" spans="1:10" x14ac:dyDescent="0.3">
      <c r="A15" s="15"/>
      <c r="B15" s="35" t="s">
        <v>25</v>
      </c>
      <c r="C15" s="22">
        <v>18</v>
      </c>
      <c r="D15" s="18" t="s">
        <v>15</v>
      </c>
      <c r="E15" s="19">
        <v>40</v>
      </c>
      <c r="F15" s="20">
        <v>7</v>
      </c>
      <c r="G15" s="21">
        <v>135</v>
      </c>
      <c r="H15" s="21">
        <v>3.7999999999999994</v>
      </c>
      <c r="I15" s="21">
        <v>0.45</v>
      </c>
      <c r="J15" s="21">
        <v>24.75</v>
      </c>
    </row>
    <row r="16" spans="1:10" ht="15" thickBot="1" x14ac:dyDescent="0.35">
      <c r="A16" s="24"/>
      <c r="B16" s="30"/>
      <c r="C16" s="37"/>
      <c r="D16" s="38" t="s">
        <v>26</v>
      </c>
      <c r="E16" s="37">
        <f t="shared" ref="E16:J16" si="0">SUM(E9:E15)</f>
        <v>740</v>
      </c>
      <c r="F16" s="37">
        <f t="shared" si="0"/>
        <v>106.86</v>
      </c>
      <c r="G16" s="44">
        <f t="shared" si="0"/>
        <v>833.57799999999997</v>
      </c>
      <c r="H16" s="44">
        <f t="shared" si="0"/>
        <v>26.863</v>
      </c>
      <c r="I16" s="44">
        <f t="shared" si="0"/>
        <v>23.913</v>
      </c>
      <c r="J16" s="45">
        <f t="shared" si="0"/>
        <v>100.375</v>
      </c>
    </row>
    <row r="17" spans="1:10" ht="15" thickBot="1" x14ac:dyDescent="0.35">
      <c r="A17" s="31"/>
      <c r="B17" s="32"/>
      <c r="C17" s="43" t="s">
        <v>31</v>
      </c>
      <c r="D17" s="43"/>
      <c r="E17" s="33">
        <f t="shared" ref="E17:J17" si="1">E8+E16</f>
        <v>1315</v>
      </c>
      <c r="F17" s="33">
        <f t="shared" si="1"/>
        <v>182.95</v>
      </c>
      <c r="G17" s="33">
        <f t="shared" si="1"/>
        <v>1419.2280000000001</v>
      </c>
      <c r="H17" s="33">
        <f t="shared" si="1"/>
        <v>49.203000000000003</v>
      </c>
      <c r="I17" s="33">
        <f t="shared" si="1"/>
        <v>48.832999999999998</v>
      </c>
      <c r="J17" s="34">
        <f t="shared" si="1"/>
        <v>158.935</v>
      </c>
    </row>
    <row r="18" spans="1:10" x14ac:dyDescent="0.3">
      <c r="F18" s="1"/>
    </row>
  </sheetData>
  <mergeCells count="3">
    <mergeCell ref="B1:D1"/>
    <mergeCell ref="C8:D8"/>
    <mergeCell ref="C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2024-04-17T14:08:21Z</dcterms:modified>
</cp:coreProperties>
</file>