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  <c r="F17" i="1" l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<sst xmlns="http://schemas.openxmlformats.org/spreadsheetml/2006/main" count="40" uniqueCount="38">
  <si>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</si>
  <si>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</si>
  <si>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</si>
  <si>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</si>
  <si>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</si>
  <si>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</si>
  <si>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</si>
  <si>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</si>
  <si>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</si>
  <si>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</si>
  <si>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</si>
  <si>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</si>
  <si>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</si>
  <si>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</si>
  <si>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</si>
  <si>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</si>
  <si>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</si>
  <si>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</si>
  <si>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</si>
  <si>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</si>
  <si>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</si>
  <si>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</si>
  <si>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Итого день 4</t>
  </si>
  <si>
    <t>Каша гречневая с молоком</t>
  </si>
  <si>
    <t>Йогурт</t>
  </si>
  <si>
    <t>Суп рыбный</t>
  </si>
  <si>
    <t>Жаркое по-домашнему с мясом</t>
  </si>
  <si>
    <t>Компот из свежих фруктов</t>
  </si>
  <si>
    <t>Отд./корп</t>
  </si>
  <si>
    <t>Яйцо отварное</t>
  </si>
  <si>
    <t>Бутерброд с маслом</t>
  </si>
  <si>
    <t>Итого завтрак:</t>
  </si>
  <si>
    <t>Огурец соленый //
Огурец свежий</t>
  </si>
  <si>
    <t>хлеб черн.</t>
  </si>
  <si>
    <t>хлеб бел.</t>
  </si>
  <si>
    <t>Итого обед:</t>
  </si>
  <si>
    <t>ИТОГО ДЕНЬ 4: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</si>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</sst>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1" fontId="0" fillId="2" borderId="0" xfId="0" applyNumberFormat="1" applyFill="1"/>
    <xf numFmtId="4" fontId="0" fillId="2" borderId="3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3" xfId="1" applyNumberFormat="1" applyFont="1" applyFill="1" applyBorder="1" applyAlignment="1">
      <alignment horizontal="left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1" fillId="2" borderId="3" xfId="0" applyFont="1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49" fontId="7" fillId="2" borderId="18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2" fontId="5" fillId="2" borderId="3" xfId="1" applyNumberFormat="1" applyFont="1" applyFill="1" applyBorder="1" applyAlignment="1">
      <alignment horizontal="center" vertical="center"/>
    </xf>
    <xf numFmtId="0" fontId="0" fillId="2" borderId="7" xfId="0" applyFill="1" applyBorder="1" applyProtection="1">
      <protection locked="0"/>
    </xf>
    <xf numFmtId="0" fontId="8" fillId="2" borderId="18" xfId="3" applyFont="1" applyFill="1" applyBorder="1" applyAlignment="1">
      <alignment horizontal="center"/>
    </xf>
    <xf numFmtId="0" fontId="8" fillId="2" borderId="18" xfId="3" applyFont="1" applyFill="1" applyBorder="1" applyAlignment="1">
      <alignment horizontal="right" wrapText="1"/>
    </xf>
    <xf numFmtId="0" fontId="8" fillId="2" borderId="19" xfId="3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49" fontId="9" fillId="2" borderId="5" xfId="0" applyNumberFormat="1" applyFont="1" applyFill="1" applyBorder="1" applyAlignment="1">
      <alignment horizontal="right"/>
    </xf>
    <xf numFmtId="1" fontId="9" fillId="2" borderId="5" xfId="0" applyNumberFormat="1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s="11" customFormat="1" x14ac:dyDescent="0.3">
      <c r="A1" s="11" t="s">
        <v>0</v>
      </c>
      <c r="B1" s="12" t="s">
        <v>37</v>
      </c>
      <c r="C1" s="13"/>
      <c r="D1" s="14"/>
      <c r="E1" s="15" t="s">
        <v>28</v>
      </c>
      <c r="F1" s="16"/>
      <c r="G1" s="17"/>
      <c r="H1" s="17"/>
      <c r="I1" s="17" t="s">
        <v>1</v>
      </c>
      <c r="J1" s="18">
        <v>4</v>
      </c>
    </row>
    <row r="2" spans="1:10" s="11" customFormat="1" ht="7.5" customHeight="1" thickBot="1" x14ac:dyDescent="0.35">
      <c r="C2" s="19"/>
      <c r="E2" s="15"/>
      <c r="F2" s="17"/>
      <c r="G2" s="17"/>
      <c r="H2" s="17"/>
      <c r="I2" s="17"/>
      <c r="J2" s="17"/>
    </row>
    <row r="3" spans="1:10" s="11" customFormat="1" ht="15" thickBot="1" x14ac:dyDescent="0.35">
      <c r="A3" s="20" t="s">
        <v>2</v>
      </c>
      <c r="B3" s="21" t="s">
        <v>3</v>
      </c>
      <c r="C3" s="22" t="s">
        <v>4</v>
      </c>
      <c r="D3" s="23" t="s">
        <v>5</v>
      </c>
      <c r="E3" s="24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s="11" customFormat="1" ht="28.8" x14ac:dyDescent="0.3">
      <c r="A4" s="27" t="s">
        <v>12</v>
      </c>
      <c r="B4" s="28" t="s">
        <v>13</v>
      </c>
      <c r="C4" s="29">
        <v>171</v>
      </c>
      <c r="D4" s="30" t="s">
        <v>23</v>
      </c>
      <c r="E4" s="31">
        <v>200</v>
      </c>
      <c r="F4" s="9">
        <v>24</v>
      </c>
      <c r="G4" s="32">
        <v>202.7</v>
      </c>
      <c r="H4" s="32">
        <v>6</v>
      </c>
      <c r="I4" s="32">
        <v>3.16</v>
      </c>
      <c r="J4" s="32">
        <v>24.8</v>
      </c>
    </row>
    <row r="5" spans="1:10" s="11" customFormat="1" x14ac:dyDescent="0.3">
      <c r="A5" s="27"/>
      <c r="B5" s="33" t="s">
        <v>21</v>
      </c>
      <c r="C5" s="10">
        <v>209</v>
      </c>
      <c r="D5" s="30" t="s">
        <v>29</v>
      </c>
      <c r="E5" s="31">
        <v>50</v>
      </c>
      <c r="F5" s="9">
        <v>16.09</v>
      </c>
      <c r="G5" s="32">
        <v>76</v>
      </c>
      <c r="H5" s="32">
        <v>6.5</v>
      </c>
      <c r="I5" s="32">
        <v>5.2</v>
      </c>
      <c r="J5" s="32">
        <v>0.4</v>
      </c>
    </row>
    <row r="6" spans="1:10" s="11" customFormat="1" ht="28.8" x14ac:dyDescent="0.3">
      <c r="A6" s="27"/>
      <c r="B6" s="34" t="s">
        <v>15</v>
      </c>
      <c r="C6" s="10">
        <v>1</v>
      </c>
      <c r="D6" s="30" t="s">
        <v>30</v>
      </c>
      <c r="E6" s="31">
        <v>50</v>
      </c>
      <c r="F6" s="9">
        <v>15</v>
      </c>
      <c r="G6" s="32">
        <v>149.6</v>
      </c>
      <c r="H6" s="32">
        <v>2.6</v>
      </c>
      <c r="I6" s="32">
        <v>8.3000000000000007</v>
      </c>
      <c r="J6" s="32">
        <v>16.399999999999999</v>
      </c>
    </row>
    <row r="7" spans="1:10" s="11" customFormat="1" x14ac:dyDescent="0.3">
      <c r="A7" s="27"/>
      <c r="B7" s="34" t="s">
        <v>14</v>
      </c>
      <c r="C7" s="10"/>
      <c r="D7" s="30" t="s">
        <v>24</v>
      </c>
      <c r="E7" s="31">
        <v>200</v>
      </c>
      <c r="F7" s="9">
        <v>21</v>
      </c>
      <c r="G7" s="32">
        <v>108</v>
      </c>
      <c r="H7" s="32">
        <v>4.5</v>
      </c>
      <c r="I7" s="32">
        <v>3</v>
      </c>
      <c r="J7" s="32">
        <v>21.8</v>
      </c>
    </row>
    <row r="8" spans="1:10" s="11" customFormat="1" ht="15" thickBot="1" x14ac:dyDescent="0.35">
      <c r="A8" s="35"/>
      <c r="B8" s="36"/>
      <c r="C8" s="37" t="s">
        <v>31</v>
      </c>
      <c r="D8" s="37"/>
      <c r="E8" s="38">
        <f t="shared" ref="E8:J8" si="0">SUM(E4:E7)</f>
        <v>500</v>
      </c>
      <c r="F8" s="39">
        <f t="shared" si="0"/>
        <v>76.09</v>
      </c>
      <c r="G8" s="39">
        <f t="shared" si="0"/>
        <v>536.29999999999995</v>
      </c>
      <c r="H8" s="39">
        <f t="shared" si="0"/>
        <v>19.600000000000001</v>
      </c>
      <c r="I8" s="39">
        <f t="shared" si="0"/>
        <v>19.66</v>
      </c>
      <c r="J8" s="40">
        <f t="shared" si="0"/>
        <v>63.399999999999991</v>
      </c>
    </row>
    <row r="9" spans="1:10" s="11" customFormat="1" ht="28.8" x14ac:dyDescent="0.3">
      <c r="A9" s="41" t="s">
        <v>17</v>
      </c>
      <c r="B9" s="42" t="s">
        <v>21</v>
      </c>
      <c r="C9" s="10">
        <v>36</v>
      </c>
      <c r="D9" s="30" t="s">
        <v>32</v>
      </c>
      <c r="E9" s="31">
        <v>60</v>
      </c>
      <c r="F9" s="43">
        <v>8</v>
      </c>
      <c r="G9" s="32">
        <v>8.19</v>
      </c>
      <c r="H9" s="32">
        <v>0.504</v>
      </c>
      <c r="I9" s="32">
        <v>6.3E-2</v>
      </c>
      <c r="J9" s="32">
        <v>1.071</v>
      </c>
    </row>
    <row r="10" spans="1:10" s="11" customFormat="1" x14ac:dyDescent="0.3">
      <c r="A10" s="27"/>
      <c r="B10" s="42" t="s">
        <v>18</v>
      </c>
      <c r="C10" s="10">
        <v>150</v>
      </c>
      <c r="D10" s="30" t="s">
        <v>25</v>
      </c>
      <c r="E10" s="31">
        <v>200</v>
      </c>
      <c r="F10" s="43">
        <v>22</v>
      </c>
      <c r="G10" s="32">
        <v>152.93899999999999</v>
      </c>
      <c r="H10" s="32">
        <v>6.7240000000000002</v>
      </c>
      <c r="I10" s="32">
        <v>3.6227999999999998</v>
      </c>
      <c r="J10" s="32">
        <v>18.22</v>
      </c>
    </row>
    <row r="11" spans="1:10" s="11" customFormat="1" ht="43.2" x14ac:dyDescent="0.3">
      <c r="A11" s="27"/>
      <c r="B11" s="42" t="s">
        <v>19</v>
      </c>
      <c r="C11" s="10">
        <v>259</v>
      </c>
      <c r="D11" s="30" t="s">
        <v>26</v>
      </c>
      <c r="E11" s="31">
        <v>200</v>
      </c>
      <c r="F11" s="43">
        <v>52.86</v>
      </c>
      <c r="G11" s="32">
        <v>373</v>
      </c>
      <c r="H11" s="32">
        <v>12</v>
      </c>
      <c r="I11" s="32">
        <v>19</v>
      </c>
      <c r="J11" s="32">
        <v>23.06</v>
      </c>
    </row>
    <row r="12" spans="1:10" s="11" customFormat="1" ht="28.8" x14ac:dyDescent="0.3">
      <c r="A12" s="27"/>
      <c r="B12" s="42" t="s">
        <v>14</v>
      </c>
      <c r="C12" s="10">
        <v>342</v>
      </c>
      <c r="D12" s="30" t="s">
        <v>27</v>
      </c>
      <c r="E12" s="31">
        <v>200</v>
      </c>
      <c r="F12" s="43">
        <v>12</v>
      </c>
      <c r="G12" s="32">
        <v>47.898000000000003</v>
      </c>
      <c r="H12" s="32">
        <v>0.108</v>
      </c>
      <c r="I12" s="32">
        <v>0.108</v>
      </c>
      <c r="J12" s="32">
        <v>11.628</v>
      </c>
    </row>
    <row r="13" spans="1:10" s="11" customFormat="1" x14ac:dyDescent="0.3">
      <c r="A13" s="27"/>
      <c r="B13" s="34" t="s">
        <v>33</v>
      </c>
      <c r="C13" s="10">
        <v>19</v>
      </c>
      <c r="D13" s="30" t="s">
        <v>20</v>
      </c>
      <c r="E13" s="31">
        <v>30</v>
      </c>
      <c r="F13" s="43">
        <v>5</v>
      </c>
      <c r="G13" s="32">
        <v>116.55</v>
      </c>
      <c r="H13" s="32">
        <v>3.7349999999999999</v>
      </c>
      <c r="I13" s="32">
        <v>0.67500000000000004</v>
      </c>
      <c r="J13" s="32">
        <v>21.645</v>
      </c>
    </row>
    <row r="14" spans="1:10" s="11" customFormat="1" x14ac:dyDescent="0.3">
      <c r="A14" s="27"/>
      <c r="B14" s="34" t="s">
        <v>34</v>
      </c>
      <c r="C14" s="10">
        <v>18</v>
      </c>
      <c r="D14" s="30" t="s">
        <v>16</v>
      </c>
      <c r="E14" s="31">
        <v>40</v>
      </c>
      <c r="F14" s="43">
        <v>7</v>
      </c>
      <c r="G14" s="32">
        <v>135</v>
      </c>
      <c r="H14" s="32">
        <v>3.7999999999999994</v>
      </c>
      <c r="I14" s="32">
        <v>0.45</v>
      </c>
      <c r="J14" s="32">
        <v>24.75</v>
      </c>
    </row>
    <row r="15" spans="1:10" s="11" customFormat="1" ht="15" thickBot="1" x14ac:dyDescent="0.35">
      <c r="A15" s="35"/>
      <c r="B15" s="44"/>
      <c r="C15" s="45"/>
      <c r="D15" s="46" t="s">
        <v>35</v>
      </c>
      <c r="E15" s="45">
        <f t="shared" ref="E15:J15" si="1">SUM(E9:E14)</f>
        <v>730</v>
      </c>
      <c r="F15" s="45">
        <f t="shared" si="1"/>
        <v>106.86</v>
      </c>
      <c r="G15" s="45">
        <f t="shared" si="1"/>
        <v>833.577</v>
      </c>
      <c r="H15" s="45">
        <f t="shared" si="1"/>
        <v>26.871000000000002</v>
      </c>
      <c r="I15" s="45">
        <f t="shared" si="1"/>
        <v>23.918800000000001</v>
      </c>
      <c r="J15" s="47">
        <f t="shared" si="1"/>
        <v>100.374</v>
      </c>
    </row>
    <row r="16" spans="1:10" s="11" customFormat="1" ht="15" thickBot="1" x14ac:dyDescent="0.35">
      <c r="A16" s="48"/>
      <c r="B16" s="49"/>
      <c r="C16" s="50" t="s">
        <v>36</v>
      </c>
      <c r="D16" s="50"/>
      <c r="E16" s="51">
        <f t="shared" ref="E16:J16" si="2">E8+E15</f>
        <v>1230</v>
      </c>
      <c r="F16" s="51">
        <f t="shared" si="2"/>
        <v>182.95</v>
      </c>
      <c r="G16" s="51">
        <f t="shared" si="2"/>
        <v>1369.877</v>
      </c>
      <c r="H16" s="51">
        <f t="shared" si="2"/>
        <v>46.471000000000004</v>
      </c>
      <c r="I16" s="51">
        <f t="shared" si="2"/>
        <v>43.578800000000001</v>
      </c>
      <c r="J16" s="52">
        <f t="shared" si="2"/>
        <v>163.774</v>
      </c>
    </row>
    <row r="17" spans="1:10" ht="15" thickBot="1" x14ac:dyDescent="0.35">
      <c r="A17" s="1"/>
      <c r="B17" s="2"/>
      <c r="C17" s="2"/>
      <c r="D17" s="3" t="s">
        <v>22</v>
      </c>
      <c r="E17" s="7">
        <f>+E16+E8</f>
        <v>1730</v>
      </c>
      <c r="F17" s="6">
        <f>+F16+F8</f>
        <v>259.03999999999996</v>
      </c>
      <c r="G17" s="4">
        <f t="shared" ref="G17:J17" si="3">+G16+G8</f>
        <v>1906.1769999999999</v>
      </c>
      <c r="H17" s="8">
        <f t="shared" si="3"/>
        <v>66.070999999999998</v>
      </c>
      <c r="I17" s="8">
        <f t="shared" si="3"/>
        <v>63.238799999999998</v>
      </c>
      <c r="J17" s="8">
        <f t="shared" si="3"/>
        <v>227.17399999999998</v>
      </c>
    </row>
    <row r="18" spans="1:10" x14ac:dyDescent="0.3">
      <c r="F18" s="5"/>
    </row>
    <row r="19" spans="1:10" x14ac:dyDescent="0.3">
      <c r="F19" s="5"/>
    </row>
    <row r="20" spans="1:10" x14ac:dyDescent="0.3">
      <c r="F20" s="5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2024-02-13T13:02:44Z</dcterms:modified>
</cp:coreProperties>
</file>