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 l="1"/>
  <c r="F17" i="1" l="1"/>
  <c r="G17" i="1"/>
  <c r="H17" i="1"/>
  <c r="I17" i="1"/>
  <c r="J17" i="1"/>
  <c r="E17" i="1"/>
  <c r="H9" i="1"/>
  <c r="I9" i="1"/>
  <c r="J9" i="1"/>
  <c r="G9" i="1"/>
  <c r="H18" i="1" l="1"/>
  <c r="I18" i="1"/>
  <c r="G18" i="1"/>
  <c r="J18" i="1"/>
  <c r="E18" i="1"/>
</calcChain>
</file>

<file path=xl/sharedStrings.xml><?xml version="1.0" encoding="utf-8"?>
<sst xmlns="http://schemas.openxmlformats.org/spreadsheetml/2006/main" count="41" uniqueCount="37">
  <si>
    <t>Школа</t>
  </si>
  <si>
    <t>МБОУ «Гимназия №17» г. Петушки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</si>
  <si>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</si>
  <si>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</si>
  <si>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</si>
  <si>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</si>
  <si>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</si>
  <si>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</si>
  <si>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</si>
  <si>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</si>
  <si>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</si>
  <si>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</si>
  <si>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</si>
  <si>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</si>
  <si>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</si>
  <si>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</si>
  <si>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</si>
  <si>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</si>
  <si>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</si>
  <si>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</si>
  <si>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</si>
  <si>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</si>
  <si>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</si>
  <si>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</si>
  <si>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закуска</t>
  </si>
  <si>
    <t>фрукт свежий</t>
  </si>
  <si>
    <t>гарнир</t>
  </si>
  <si>
    <t>Компот из свежих фруктов</t>
  </si>
  <si>
    <t>Итого день 8</t>
  </si>
  <si>
    <t>9 день</t>
  </si>
  <si>
    <t>Макароны отварные с сыром</t>
  </si>
  <si>
    <t>Кондитерское изделие</t>
  </si>
  <si>
    <t>б/н</t>
  </si>
  <si>
    <t>Йогурт</t>
  </si>
  <si>
    <t>Огурец соленый //
Огурец свежий</t>
  </si>
  <si>
    <t>Борщ со сметаной и мясом</t>
  </si>
  <si>
    <t>Рагу из овощей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</si>
</sst>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5" fillId="0" borderId="11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/>
    <xf numFmtId="2" fontId="8" fillId="0" borderId="12" xfId="2" applyNumberFormat="1" applyFont="1" applyFill="1" applyBorder="1" applyAlignment="1">
      <alignment horizontal="right" vertical="center"/>
    </xf>
    <xf numFmtId="1" fontId="8" fillId="0" borderId="13" xfId="1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right" vertical="center"/>
    </xf>
    <xf numFmtId="2" fontId="8" fillId="0" borderId="14" xfId="1" applyNumberFormat="1" applyFont="1" applyFill="1" applyBorder="1" applyAlignment="1">
      <alignment horizontal="right" vertical="center"/>
    </xf>
    <xf numFmtId="2" fontId="8" fillId="3" borderId="12" xfId="2" applyNumberFormat="1" applyFont="1" applyFill="1" applyBorder="1" applyAlignment="1">
      <alignment horizontal="right" vertical="center"/>
    </xf>
    <xf numFmtId="2" fontId="8" fillId="0" borderId="0" xfId="2" applyNumberFormat="1" applyFont="1" applyFill="1" applyBorder="1" applyAlignment="1">
      <alignment horizontal="right" vertical="center"/>
    </xf>
    <xf numFmtId="2" fontId="8" fillId="3" borderId="4" xfId="2" applyNumberFormat="1" applyFont="1" applyFill="1" applyBorder="1" applyAlignment="1">
      <alignment horizontal="right" vertical="center"/>
    </xf>
    <xf numFmtId="2" fontId="5" fillId="0" borderId="9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right" vertical="center"/>
    </xf>
    <xf numFmtId="4" fontId="8" fillId="3" borderId="12" xfId="1" applyNumberFormat="1" applyFont="1" applyFill="1" applyBorder="1" applyAlignment="1">
      <alignment horizontal="center" vertical="center"/>
    </xf>
    <xf numFmtId="2" fontId="8" fillId="3" borderId="15" xfId="2" applyNumberFormat="1" applyFont="1" applyFill="1" applyBorder="1" applyAlignment="1">
      <alignment horizontal="right" vertical="center"/>
    </xf>
    <xf numFmtId="2" fontId="8" fillId="0" borderId="16" xfId="2" applyNumberFormat="1" applyFont="1" applyFill="1" applyBorder="1" applyAlignment="1">
      <alignment horizontal="right" vertical="center"/>
    </xf>
    <xf numFmtId="1" fontId="8" fillId="3" borderId="17" xfId="1" applyNumberFormat="1" applyFont="1" applyFill="1" applyBorder="1" applyAlignment="1">
      <alignment horizontal="center" vertical="center"/>
    </xf>
    <xf numFmtId="0" fontId="8" fillId="3" borderId="18" xfId="1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8" fillId="0" borderId="12" xfId="1" applyNumberFormat="1" applyFont="1" applyFill="1" applyBorder="1" applyAlignment="1">
      <alignment horizontal="left" vertical="center" wrapText="1"/>
    </xf>
    <xf numFmtId="1" fontId="5" fillId="0" borderId="9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1" fontId="8" fillId="0" borderId="12" xfId="1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E18" sqref="E18"/>
    </sheetView>
  </sheetViews>
  <sheetFormatPr defaultRowHeight="14.4" x14ac:dyDescent="0.3"/>
  <cols>
    <col min="1" max="1" width="13.6640625" customWidth="1"/>
    <col min="2" max="2" width="14.33203125" customWidth="1"/>
    <col min="4" max="4" width="18.21875" customWidth="1"/>
  </cols>
  <sheetData>
    <row r="1" spans="1:11" ht="15" thickBot="1" x14ac:dyDescent="0.35">
      <c r="A1" s="1" t="s">
        <v>0</v>
      </c>
      <c r="B1" s="38" t="s">
        <v>1</v>
      </c>
      <c r="C1" s="39"/>
      <c r="D1" s="40"/>
      <c r="E1" s="18"/>
      <c r="F1" s="2"/>
      <c r="G1" s="18"/>
      <c r="H1" s="18"/>
      <c r="I1" s="1" t="s">
        <v>2</v>
      </c>
      <c r="J1" s="3" t="s">
        <v>29</v>
      </c>
    </row>
    <row r="2" spans="1:11" ht="15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1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1" ht="29.4" thickBot="1" x14ac:dyDescent="0.35">
      <c r="A4" s="6" t="s">
        <v>13</v>
      </c>
      <c r="B4" s="7" t="s">
        <v>14</v>
      </c>
      <c r="C4" s="20">
        <v>204</v>
      </c>
      <c r="D4" s="41" t="s">
        <v>30</v>
      </c>
      <c r="E4" s="21">
        <v>210</v>
      </c>
      <c r="F4" s="43">
        <v>28</v>
      </c>
      <c r="G4" s="19">
        <v>288</v>
      </c>
      <c r="H4" s="19">
        <v>9.5</v>
      </c>
      <c r="I4" s="19">
        <v>7.9290000000000003</v>
      </c>
      <c r="J4" s="19">
        <v>34.11</v>
      </c>
      <c r="K4" s="24"/>
    </row>
    <row r="5" spans="1:11" ht="29.4" thickBot="1" x14ac:dyDescent="0.35">
      <c r="A5" s="6"/>
      <c r="B5" s="7"/>
      <c r="C5" s="20" t="s">
        <v>32</v>
      </c>
      <c r="D5" s="41" t="s">
        <v>31</v>
      </c>
      <c r="E5" s="21">
        <v>50</v>
      </c>
      <c r="F5" s="43">
        <v>18</v>
      </c>
      <c r="G5">
        <v>96</v>
      </c>
      <c r="H5" s="19">
        <v>2.25</v>
      </c>
      <c r="I5" s="19">
        <v>4.5</v>
      </c>
      <c r="J5" s="19">
        <v>16</v>
      </c>
      <c r="K5" s="32"/>
    </row>
    <row r="6" spans="1:11" ht="15" thickBot="1" x14ac:dyDescent="0.35">
      <c r="A6" s="6"/>
      <c r="B6" s="7" t="s">
        <v>15</v>
      </c>
      <c r="C6" s="20">
        <v>379</v>
      </c>
      <c r="D6" s="41" t="s">
        <v>33</v>
      </c>
      <c r="E6" s="21">
        <v>200</v>
      </c>
      <c r="F6" s="43">
        <v>23.09</v>
      </c>
      <c r="G6" s="22">
        <v>108</v>
      </c>
      <c r="H6" s="19">
        <v>4</v>
      </c>
      <c r="I6" s="19">
        <v>3</v>
      </c>
      <c r="J6" s="19">
        <v>8.5</v>
      </c>
    </row>
    <row r="7" spans="1:11" ht="15" thickBot="1" x14ac:dyDescent="0.35">
      <c r="A7" s="6"/>
      <c r="B7" s="7" t="s">
        <v>16</v>
      </c>
      <c r="C7" s="20">
        <v>18</v>
      </c>
      <c r="D7" s="41" t="s">
        <v>17</v>
      </c>
      <c r="E7" s="21">
        <v>40</v>
      </c>
      <c r="F7" s="43">
        <v>7</v>
      </c>
      <c r="G7" s="23">
        <v>135</v>
      </c>
      <c r="H7" s="19">
        <v>3.7999999999999994</v>
      </c>
      <c r="I7" s="19">
        <v>0.45</v>
      </c>
      <c r="J7" s="19">
        <v>24.75</v>
      </c>
    </row>
    <row r="8" spans="1:11" ht="15" thickBot="1" x14ac:dyDescent="0.35">
      <c r="A8" s="6"/>
      <c r="B8" s="7" t="s">
        <v>25</v>
      </c>
      <c r="C8" s="20"/>
      <c r="D8" s="7"/>
      <c r="E8" s="21"/>
      <c r="F8" s="8"/>
      <c r="G8" s="22"/>
      <c r="H8" s="24"/>
      <c r="I8" s="24"/>
      <c r="J8" s="24"/>
    </row>
    <row r="9" spans="1:11" ht="15" thickBot="1" x14ac:dyDescent="0.35">
      <c r="A9" s="9"/>
      <c r="B9" s="10"/>
      <c r="C9" s="10"/>
      <c r="D9" s="12" t="s">
        <v>18</v>
      </c>
      <c r="E9" s="42">
        <f>SUM(E4:E8)</f>
        <v>500</v>
      </c>
      <c r="F9" s="27">
        <f>SUM(F4:F8)</f>
        <v>76.09</v>
      </c>
      <c r="G9" s="27">
        <f>SUM(G4:G8)</f>
        <v>627</v>
      </c>
      <c r="H9" s="27">
        <f>SUM(H4:H8)</f>
        <v>19.55</v>
      </c>
      <c r="I9" s="27">
        <f>SUM(I4:I8)</f>
        <v>15.879</v>
      </c>
      <c r="J9" s="27">
        <f>SUM(J4:J8)</f>
        <v>83.36</v>
      </c>
    </row>
    <row r="10" spans="1:11" ht="29.4" thickBot="1" x14ac:dyDescent="0.35">
      <c r="A10" s="9" t="s">
        <v>19</v>
      </c>
      <c r="B10" s="10" t="s">
        <v>24</v>
      </c>
      <c r="C10" s="45">
        <v>36</v>
      </c>
      <c r="D10" s="41" t="s">
        <v>34</v>
      </c>
      <c r="E10" s="44">
        <v>60</v>
      </c>
      <c r="F10" s="19">
        <v>8</v>
      </c>
      <c r="G10" s="19">
        <v>8.19</v>
      </c>
      <c r="H10" s="19">
        <v>0.504</v>
      </c>
      <c r="I10" s="19">
        <v>6.3E-2</v>
      </c>
      <c r="J10" s="19">
        <v>1.071</v>
      </c>
    </row>
    <row r="11" spans="1:11" ht="29.4" thickBot="1" x14ac:dyDescent="0.35">
      <c r="A11" s="9"/>
      <c r="B11" s="10" t="s">
        <v>20</v>
      </c>
      <c r="C11" s="45">
        <v>82</v>
      </c>
      <c r="D11" s="41" t="s">
        <v>35</v>
      </c>
      <c r="E11" s="44">
        <v>200</v>
      </c>
      <c r="F11" s="19">
        <v>29.85</v>
      </c>
      <c r="G11" s="19">
        <v>159.30799999999999</v>
      </c>
      <c r="H11" s="19">
        <v>4.9821999999999997</v>
      </c>
      <c r="I11" s="19">
        <v>6.5446</v>
      </c>
      <c r="J11" s="19">
        <v>18.578499999999998</v>
      </c>
    </row>
    <row r="12" spans="1:11" ht="29.4" thickBot="1" x14ac:dyDescent="0.35">
      <c r="A12" s="9"/>
      <c r="B12" s="10" t="s">
        <v>21</v>
      </c>
      <c r="C12" s="45">
        <v>289</v>
      </c>
      <c r="D12" s="41" t="s">
        <v>36</v>
      </c>
      <c r="E12" s="44">
        <v>200</v>
      </c>
      <c r="F12" s="19">
        <v>45</v>
      </c>
      <c r="G12" s="19">
        <v>282</v>
      </c>
      <c r="H12" s="19">
        <v>12.56</v>
      </c>
      <c r="I12" s="19">
        <v>16</v>
      </c>
      <c r="J12" s="19">
        <v>23</v>
      </c>
    </row>
    <row r="13" spans="1:11" ht="15" thickBot="1" x14ac:dyDescent="0.35">
      <c r="A13" s="9"/>
      <c r="B13" s="10" t="s">
        <v>26</v>
      </c>
      <c r="C13" s="11"/>
      <c r="D13" s="37"/>
      <c r="E13" s="36"/>
      <c r="F13" s="33"/>
      <c r="G13" s="24"/>
      <c r="H13" s="24"/>
      <c r="I13" s="24"/>
      <c r="J13" s="34"/>
    </row>
    <row r="14" spans="1:11" ht="29.4" thickBot="1" x14ac:dyDescent="0.35">
      <c r="A14" s="9"/>
      <c r="B14" s="10" t="s">
        <v>15</v>
      </c>
      <c r="C14" s="11">
        <v>342</v>
      </c>
      <c r="D14" s="41" t="s">
        <v>27</v>
      </c>
      <c r="E14" s="44">
        <v>200</v>
      </c>
      <c r="F14" s="19">
        <v>12</v>
      </c>
      <c r="G14" s="19">
        <v>47.898000000000003</v>
      </c>
      <c r="H14" s="19">
        <v>0.108</v>
      </c>
      <c r="I14" s="19">
        <v>0.108</v>
      </c>
      <c r="J14" s="19">
        <v>11.628</v>
      </c>
    </row>
    <row r="15" spans="1:11" ht="15" thickBot="1" x14ac:dyDescent="0.35">
      <c r="A15" s="9"/>
      <c r="B15" s="10" t="s">
        <v>16</v>
      </c>
      <c r="C15" s="11">
        <v>19</v>
      </c>
      <c r="D15" s="41" t="s">
        <v>22</v>
      </c>
      <c r="E15" s="44">
        <v>30</v>
      </c>
      <c r="F15" s="19">
        <v>5</v>
      </c>
      <c r="G15" s="19">
        <v>116.55</v>
      </c>
      <c r="H15" s="19">
        <v>3.7349999999999999</v>
      </c>
      <c r="I15" s="19">
        <v>0.67500000000000004</v>
      </c>
      <c r="J15" s="19">
        <v>21.645</v>
      </c>
    </row>
    <row r="16" spans="1:11" ht="15" thickBot="1" x14ac:dyDescent="0.35">
      <c r="A16" s="9"/>
      <c r="B16" s="10" t="s">
        <v>16</v>
      </c>
      <c r="C16" s="11">
        <v>18</v>
      </c>
      <c r="D16" s="41" t="s">
        <v>17</v>
      </c>
      <c r="E16" s="44">
        <v>40</v>
      </c>
      <c r="F16" s="19">
        <v>7</v>
      </c>
      <c r="G16" s="35">
        <v>135</v>
      </c>
      <c r="H16" s="19">
        <v>3.7999999999999994</v>
      </c>
      <c r="I16" s="19">
        <v>0.45</v>
      </c>
      <c r="J16" s="19">
        <v>24.75</v>
      </c>
    </row>
    <row r="17" spans="1:10" ht="15" thickBot="1" x14ac:dyDescent="0.35">
      <c r="A17" s="13"/>
      <c r="B17" s="14"/>
      <c r="C17" s="14"/>
      <c r="D17" s="15" t="s">
        <v>23</v>
      </c>
      <c r="E17" s="28">
        <f>SUM(E10:E16)</f>
        <v>730</v>
      </c>
      <c r="F17" s="29">
        <f t="shared" ref="F17:J17" si="0">SUM(F10:F16)</f>
        <v>106.85</v>
      </c>
      <c r="G17" s="29">
        <f t="shared" si="0"/>
        <v>748.94600000000003</v>
      </c>
      <c r="H17" s="29">
        <f t="shared" si="0"/>
        <v>25.6892</v>
      </c>
      <c r="I17" s="29">
        <f t="shared" si="0"/>
        <v>23.840599999999998</v>
      </c>
      <c r="J17" s="29">
        <f t="shared" si="0"/>
        <v>100.6725</v>
      </c>
    </row>
    <row r="18" spans="1:10" ht="15" thickBot="1" x14ac:dyDescent="0.35">
      <c r="A18" s="6"/>
      <c r="B18" s="7"/>
      <c r="C18" s="7"/>
      <c r="D18" s="16" t="s">
        <v>28</v>
      </c>
      <c r="E18" s="30">
        <f>+E17+E9</f>
        <v>1230</v>
      </c>
      <c r="F18" s="26"/>
      <c r="G18" s="17">
        <f t="shared" ref="G18:J18" si="1">+G17+G9</f>
        <v>1375.9459999999999</v>
      </c>
      <c r="H18" s="31">
        <f t="shared" si="1"/>
        <v>45.239199999999997</v>
      </c>
      <c r="I18" s="31">
        <f t="shared" si="1"/>
        <v>39.7196</v>
      </c>
      <c r="J18" s="31">
        <f t="shared" si="1"/>
        <v>184.0325</v>
      </c>
    </row>
    <row r="19" spans="1:10" x14ac:dyDescent="0.3">
      <c r="F19" s="25"/>
    </row>
    <row r="20" spans="1:10" x14ac:dyDescent="0.3">
      <c r="F20" s="25"/>
    </row>
    <row r="21" spans="1:10" x14ac:dyDescent="0.3">
      <c r="F21" s="2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2024-01-24T14:25:45Z</dcterms:modified>
</cp:coreProperties>
</file>