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H16" i="1" l="1"/>
  <c r="H8" i="1" l="1"/>
  <c r="E8" i="1" l="1"/>
  <c r="F8" i="1" l="1"/>
  <c r="F16" i="1" l="1"/>
  <c r="F17" i="1" s="1"/>
  <c r="G16" i="1"/>
  <c r="I16" i="1"/>
  <c r="J16" i="1"/>
  <c r="E16" i="1"/>
  <c r="J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<sst xmlns="http://schemas.openxmlformats.org/spreadsheetml/2006/main" count="40" uniqueCount="37">
  <si>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</si>
  <si>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</si>
  <si>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</si>
  <si>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</si>
  <si>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</si>
  <si>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</si>
  <si>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</si>
  <si>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</si>
  <si>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</si>
  <si>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</si>
  <si>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</si>
  <si>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</si>
  <si>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</si>
  <si>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</si>
  <si>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</si>
  <si>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</si>
  <si>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</si>
  <si>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</si>
  <si>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</si>
  <si>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</si>
  <si>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</si>
  <si>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</si>
  <si>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</si>
  <si>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</si>
  <si>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</si>
  <si>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</si>
  <si>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5 день</t>
  </si>
  <si>
    <t>Итого день 5</t>
  </si>
  <si>
    <t>Каша "Дружба" молочная</t>
  </si>
  <si>
    <t>Чай с сахаром</t>
  </si>
  <si>
    <t>Кондитерское изделие</t>
  </si>
  <si>
    <t>фрукты</t>
  </si>
  <si>
    <t>фрукт свежий</t>
  </si>
  <si>
    <t>Борщ на мясном бульоне со сметаной</t>
  </si>
  <si>
    <t>Котлета рубленная из птицы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</si>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</sst>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E17" sqref="E17"/>
    </sheetView>
  </sheetViews>
  <sheetFormatPr defaultRowHeight="14.4" x14ac:dyDescent="0.3"/>
  <cols>
    <col min="1" max="1" width="13.6640625" customWidth="1"/>
    <col min="2" max="2" width="17.44140625" customWidth="1"/>
    <col min="4" max="4" width="18.21875" customWidth="1"/>
  </cols>
  <sheetData>
    <row r="1" spans="1:11" ht="15" thickBot="1" x14ac:dyDescent="0.35">
      <c r="A1" s="1" t="s">
        <v>0</v>
      </c>
      <c r="B1" s="41" t="s">
        <v>1</v>
      </c>
      <c r="C1" s="42"/>
      <c r="D1" s="43"/>
      <c r="E1" s="18"/>
      <c r="F1" s="2"/>
      <c r="G1" s="18"/>
      <c r="H1" s="18"/>
      <c r="I1" s="1" t="s">
        <v>2</v>
      </c>
      <c r="J1" s="3" t="s">
        <v>26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0">
        <v>175</v>
      </c>
      <c r="D4" s="36" t="s">
        <v>28</v>
      </c>
      <c r="E4" s="21">
        <v>200</v>
      </c>
      <c r="F4" s="38">
        <v>37.700000000000003</v>
      </c>
      <c r="G4" s="19">
        <v>260</v>
      </c>
      <c r="H4" s="19">
        <v>7.95</v>
      </c>
      <c r="I4" s="19">
        <v>9.1999999999999993</v>
      </c>
      <c r="J4" s="19">
        <v>23.48</v>
      </c>
      <c r="K4" s="24"/>
    </row>
    <row r="5" spans="1:11" ht="15" thickBot="1" x14ac:dyDescent="0.35">
      <c r="A5" s="6"/>
      <c r="B5" s="7" t="s">
        <v>15</v>
      </c>
      <c r="C5" s="20">
        <v>376</v>
      </c>
      <c r="D5" s="36" t="s">
        <v>29</v>
      </c>
      <c r="E5" s="21">
        <v>200</v>
      </c>
      <c r="F5" s="38">
        <v>6</v>
      </c>
      <c r="G5" s="22">
        <v>28.13</v>
      </c>
      <c r="H5" s="19">
        <v>0</v>
      </c>
      <c r="I5" s="19">
        <v>0</v>
      </c>
      <c r="J5" s="19">
        <v>23.1</v>
      </c>
    </row>
    <row r="6" spans="1:11" ht="29.4" thickBot="1" x14ac:dyDescent="0.35">
      <c r="A6" s="6"/>
      <c r="B6" s="7" t="s">
        <v>16</v>
      </c>
      <c r="C6" s="20">
        <v>1</v>
      </c>
      <c r="D6" s="36" t="s">
        <v>30</v>
      </c>
      <c r="E6" s="21">
        <v>30</v>
      </c>
      <c r="F6" s="38">
        <v>8.3000000000000007</v>
      </c>
      <c r="G6" s="23">
        <v>189</v>
      </c>
      <c r="H6" s="19">
        <v>6.2</v>
      </c>
      <c r="I6" s="19">
        <v>4</v>
      </c>
      <c r="J6" s="19">
        <v>26</v>
      </c>
    </row>
    <row r="7" spans="1:11" ht="15" thickBot="1" x14ac:dyDescent="0.35">
      <c r="A7" s="6"/>
      <c r="B7" s="7" t="s">
        <v>31</v>
      </c>
      <c r="C7">
        <v>338</v>
      </c>
      <c r="D7" s="20" t="s">
        <v>32</v>
      </c>
      <c r="E7" s="21">
        <v>150</v>
      </c>
      <c r="F7" s="8">
        <v>24.09</v>
      </c>
      <c r="G7" s="22">
        <v>107.3</v>
      </c>
      <c r="H7" s="24">
        <v>1.5</v>
      </c>
      <c r="I7" s="24">
        <v>0.6</v>
      </c>
      <c r="J7" s="24">
        <v>23.1</v>
      </c>
    </row>
    <row r="8" spans="1:11" ht="15" thickBot="1" x14ac:dyDescent="0.35">
      <c r="A8" s="9"/>
      <c r="B8" s="10"/>
      <c r="C8" s="10"/>
      <c r="D8" s="12" t="s">
        <v>18</v>
      </c>
      <c r="E8" s="37">
        <f t="shared" ref="E8:J8" si="0">SUM(E4:E7)</f>
        <v>580</v>
      </c>
      <c r="F8" s="27">
        <f t="shared" si="0"/>
        <v>76.09</v>
      </c>
      <c r="G8" s="27">
        <f>SUM(G4:G7)</f>
        <v>584.42999999999995</v>
      </c>
      <c r="H8" s="27">
        <f t="shared" si="0"/>
        <v>15.65</v>
      </c>
      <c r="I8" s="27">
        <f>SUM(I4:I7)</f>
        <v>13.799999999999999</v>
      </c>
      <c r="J8" s="27">
        <f t="shared" si="0"/>
        <v>95.68</v>
      </c>
    </row>
    <row r="9" spans="1:11" ht="15" thickBot="1" x14ac:dyDescent="0.35">
      <c r="A9" s="9" t="s">
        <v>19</v>
      </c>
      <c r="B9" s="10" t="s">
        <v>24</v>
      </c>
      <c r="C9" s="40"/>
      <c r="D9" s="36"/>
      <c r="E9" s="39"/>
      <c r="F9" s="19"/>
      <c r="G9" s="19"/>
      <c r="H9" s="19"/>
      <c r="I9" s="19"/>
      <c r="J9" s="19"/>
    </row>
    <row r="10" spans="1:11" ht="40.200000000000003" thickBot="1" x14ac:dyDescent="0.35">
      <c r="A10" s="9"/>
      <c r="B10" s="10" t="s">
        <v>20</v>
      </c>
      <c r="C10" s="40">
        <v>82</v>
      </c>
      <c r="D10" s="40" t="s">
        <v>33</v>
      </c>
      <c r="E10" s="39">
        <v>200</v>
      </c>
      <c r="F10" s="19">
        <v>29.85</v>
      </c>
      <c r="G10" s="19">
        <v>107</v>
      </c>
      <c r="H10" s="19">
        <v>3.93</v>
      </c>
      <c r="I10" s="19">
        <v>3.97</v>
      </c>
      <c r="J10" s="19">
        <v>10.4</v>
      </c>
    </row>
    <row r="11" spans="1:11" ht="29.4" thickBot="1" x14ac:dyDescent="0.35">
      <c r="A11" s="9"/>
      <c r="B11" s="10" t="s">
        <v>21</v>
      </c>
      <c r="C11" s="40">
        <v>294</v>
      </c>
      <c r="D11" s="36" t="s">
        <v>34</v>
      </c>
      <c r="E11" s="39">
        <v>90</v>
      </c>
      <c r="F11" s="19">
        <v>44</v>
      </c>
      <c r="G11" s="19">
        <v>247</v>
      </c>
      <c r="H11" s="19">
        <v>12</v>
      </c>
      <c r="I11" s="19">
        <v>15.02</v>
      </c>
      <c r="J11" s="19">
        <v>14</v>
      </c>
    </row>
    <row r="12" spans="1:11" ht="29.4" thickBot="1" x14ac:dyDescent="0.35">
      <c r="A12" s="9"/>
      <c r="B12" s="10" t="s">
        <v>25</v>
      </c>
      <c r="C12" s="11">
        <v>309</v>
      </c>
      <c r="D12" s="36" t="s">
        <v>35</v>
      </c>
      <c r="E12" s="35">
        <v>150</v>
      </c>
      <c r="F12" s="32">
        <v>15</v>
      </c>
      <c r="G12" s="24">
        <v>177.25</v>
      </c>
      <c r="H12" s="24">
        <v>2.97</v>
      </c>
      <c r="I12" s="24">
        <v>4.8499999999999996</v>
      </c>
      <c r="J12" s="33">
        <v>34.82</v>
      </c>
    </row>
    <row r="13" spans="1:11" ht="29.4" thickBot="1" x14ac:dyDescent="0.35">
      <c r="A13" s="9"/>
      <c r="B13" s="10" t="s">
        <v>15</v>
      </c>
      <c r="C13" s="11">
        <v>349</v>
      </c>
      <c r="D13" s="36" t="s">
        <v>36</v>
      </c>
      <c r="E13" s="39">
        <v>200</v>
      </c>
      <c r="F13" s="19">
        <v>6</v>
      </c>
      <c r="G13" s="19">
        <v>41.91</v>
      </c>
      <c r="H13" s="19">
        <v>0</v>
      </c>
      <c r="I13" s="19">
        <v>0</v>
      </c>
      <c r="J13" s="19">
        <v>11.23</v>
      </c>
    </row>
    <row r="14" spans="1:11" ht="15" thickBot="1" x14ac:dyDescent="0.35">
      <c r="A14" s="9"/>
      <c r="B14" s="10" t="s">
        <v>16</v>
      </c>
      <c r="C14" s="11">
        <v>19</v>
      </c>
      <c r="D14" s="36" t="s">
        <v>22</v>
      </c>
      <c r="E14" s="39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6" t="s">
        <v>17</v>
      </c>
      <c r="E15" s="39">
        <v>40</v>
      </c>
      <c r="F15" s="19">
        <v>7</v>
      </c>
      <c r="G15" s="34">
        <v>135</v>
      </c>
      <c r="H15" s="19">
        <v>3.8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710</v>
      </c>
      <c r="F16" s="29">
        <f t="shared" ref="F16:J16" si="1">SUM(F9:F15)</f>
        <v>106.85</v>
      </c>
      <c r="G16" s="29">
        <f t="shared" si="1"/>
        <v>824.70999999999992</v>
      </c>
      <c r="H16" s="29">
        <f>SUM(H9:H15)</f>
        <v>26.434999999999999</v>
      </c>
      <c r="I16" s="29">
        <f t="shared" si="1"/>
        <v>24.964999999999996</v>
      </c>
      <c r="J16" s="29">
        <f t="shared" si="1"/>
        <v>116.845</v>
      </c>
    </row>
    <row r="17" spans="1:10" ht="15" thickBot="1" x14ac:dyDescent="0.35">
      <c r="A17" s="6"/>
      <c r="B17" s="7"/>
      <c r="C17" s="7"/>
      <c r="D17" s="16" t="s">
        <v>27</v>
      </c>
      <c r="E17" s="30">
        <f>+E16+E8</f>
        <v>1290</v>
      </c>
      <c r="F17" s="26">
        <f>+F16+F8</f>
        <v>182.94</v>
      </c>
      <c r="G17" s="17">
        <f t="shared" ref="G17:J17" si="2">+G16+G8</f>
        <v>1409.1399999999999</v>
      </c>
      <c r="H17" s="31">
        <f t="shared" si="2"/>
        <v>42.085000000000001</v>
      </c>
      <c r="I17" s="31">
        <f t="shared" si="2"/>
        <v>38.764999999999993</v>
      </c>
      <c r="J17" s="31">
        <f t="shared" si="2"/>
        <v>212.52500000000001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2024-02-01T14:22:46Z</dcterms:modified>
</cp:coreProperties>
</file>