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E16" i="1"/>
  <c r="G8" i="1"/>
  <c r="G17" i="1" s="1"/>
  <c r="H8" i="1"/>
  <c r="H17" i="1" s="1"/>
  <c r="I8" i="1"/>
  <c r="I17" i="1" s="1"/>
  <c r="J8" i="1"/>
  <c r="J17" i="1" s="1"/>
  <c r="E8" i="1"/>
  <c r="E17" i="1" l="1"/>
</calcChain>
</file>

<file path=xl/sharedStrings.xml><?xml version="1.0" encoding="utf-8"?>
<sst xmlns="http://schemas.openxmlformats.org/spreadsheetml/2006/main" count="39" uniqueCount="35">
  <si>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</si>
  <si>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</si>
  <si>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</si>
  <si>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</si>
  <si>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</si>
  <si>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</si>
  <si>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</si>
  <si>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</si>
  <si>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</si>
  <si>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</si>
  <si>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</si>
  <si>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</si>
  <si>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</si>
  <si>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</si>
  <si>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</si>
  <si>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</si>
  <si>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</si>
  <si>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</si>
  <si>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</si>
  <si>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</si>
  <si>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</si>
  <si>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</si>
  <si>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</si>
  <si>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</si>
  <si>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</si>
  <si>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гарнир</t>
  </si>
  <si>
    <t>2 день</t>
  </si>
  <si>
    <t>Каша рисовая молочная</t>
  </si>
  <si>
    <t>Кофейный напиток с молоком</t>
  </si>
  <si>
    <t>Кондитерское изделие</t>
  </si>
  <si>
    <t>Щи из свежей капусты с мясом говядины</t>
  </si>
  <si>
    <t>Мясо тушеное с луком</t>
  </si>
  <si>
    <t>Каша гречневая рассыпчатая</t>
  </si>
  <si>
    <t>Компот из сухофруктов</t>
  </si>
  <si>
    <t>Итого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</si>
</sst>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4" fontId="6" fillId="0" borderId="11" xfId="0" applyNumberFormat="1" applyFont="1" applyBorder="1" applyAlignment="1">
      <alignment horizontal="center" vertical="center"/>
    </xf>
    <xf numFmtId="0" fontId="0" fillId="0" borderId="4" xfId="0" applyBorder="1"/>
    <xf numFmtId="0" fontId="8" fillId="0" borderId="13" xfId="1" applyNumberFormat="1" applyFont="1" applyFill="1" applyBorder="1" applyAlignment="1">
      <alignment horizontal="left" vertical="center" wrapText="1"/>
    </xf>
    <xf numFmtId="1" fontId="8" fillId="0" borderId="13" xfId="1" applyNumberFormat="1" applyFont="1" applyFill="1" applyBorder="1" applyAlignment="1">
      <alignment horizontal="center" vertical="center"/>
    </xf>
    <xf numFmtId="2" fontId="8" fillId="0" borderId="13" xfId="2" applyNumberFormat="1" applyFont="1" applyFill="1" applyBorder="1" applyAlignment="1">
      <alignment horizontal="right" vertical="center"/>
    </xf>
    <xf numFmtId="1" fontId="8" fillId="0" borderId="14" xfId="1" applyNumberFormat="1" applyFont="1" applyFill="1" applyBorder="1" applyAlignment="1">
      <alignment horizontal="center" vertical="center"/>
    </xf>
    <xf numFmtId="1" fontId="8" fillId="0" borderId="15" xfId="1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right" vertical="center"/>
    </xf>
    <xf numFmtId="2" fontId="8" fillId="0" borderId="12" xfId="2" applyNumberFormat="1" applyFont="1" applyFill="1" applyBorder="1" applyAlignment="1">
      <alignment horizontal="right" vertical="center"/>
    </xf>
    <xf numFmtId="2" fontId="8" fillId="0" borderId="15" xfId="1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8" fillId="0" borderId="13" xfId="1" applyNumberFormat="1" applyFont="1" applyFill="1" applyBorder="1" applyAlignment="1">
      <alignment horizontal="right" vertical="center"/>
    </xf>
    <xf numFmtId="2" fontId="8" fillId="0" borderId="13" xfId="3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4">
    <cellStyle name="Обычный" xfId="0" builtinId="0"/>
    <cellStyle name="Обычный_Лист3_1" xfId="1"/>
    <cellStyle name="Обычный_Меню 7-10 (СанПиН)" xfId="3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0" workbookViewId="0">
      <selection activeCell="M20" sqref="M18:M20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ht="15" thickBot="1" x14ac:dyDescent="0.35">
      <c r="A1" s="1" t="s">
        <v>0</v>
      </c>
      <c r="B1" s="35" t="s">
        <v>1</v>
      </c>
      <c r="C1" s="36"/>
      <c r="D1" s="37"/>
      <c r="E1" s="20"/>
      <c r="F1" s="2"/>
      <c r="G1" s="20"/>
      <c r="H1" s="20"/>
      <c r="I1" s="1" t="s">
        <v>2</v>
      </c>
      <c r="J1" s="3" t="s">
        <v>26</v>
      </c>
    </row>
    <row r="2" spans="1:10" ht="15" thickBo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9.4" thickBot="1" x14ac:dyDescent="0.35">
      <c r="A4" s="6" t="s">
        <v>13</v>
      </c>
      <c r="B4" s="7" t="s">
        <v>14</v>
      </c>
      <c r="C4" s="26">
        <v>174</v>
      </c>
      <c r="D4" s="23" t="s">
        <v>27</v>
      </c>
      <c r="E4" s="24">
        <v>200</v>
      </c>
      <c r="F4" s="8"/>
      <c r="G4" s="25">
        <v>186.73</v>
      </c>
      <c r="H4" s="25">
        <v>5.96</v>
      </c>
      <c r="I4" s="25">
        <v>6.8</v>
      </c>
      <c r="J4" s="25">
        <v>20.45</v>
      </c>
    </row>
    <row r="5" spans="1:10" ht="29.4" thickBot="1" x14ac:dyDescent="0.35">
      <c r="A5" s="6"/>
      <c r="B5" s="7" t="s">
        <v>15</v>
      </c>
      <c r="C5" s="26">
        <v>379</v>
      </c>
      <c r="D5" s="23" t="s">
        <v>28</v>
      </c>
      <c r="E5" s="27">
        <v>200</v>
      </c>
      <c r="F5" s="8"/>
      <c r="G5" s="28">
        <v>84.85</v>
      </c>
      <c r="H5" s="25">
        <v>1.74</v>
      </c>
      <c r="I5" s="25">
        <v>4.0199999999999996</v>
      </c>
      <c r="J5" s="25">
        <v>11.46</v>
      </c>
    </row>
    <row r="6" spans="1:10" ht="15" thickBot="1" x14ac:dyDescent="0.35">
      <c r="A6" s="6"/>
      <c r="B6" s="7" t="s">
        <v>16</v>
      </c>
      <c r="C6" s="26">
        <v>18</v>
      </c>
      <c r="D6" s="23" t="s">
        <v>17</v>
      </c>
      <c r="E6" s="27">
        <v>40</v>
      </c>
      <c r="F6" s="8"/>
      <c r="G6" s="30">
        <v>135</v>
      </c>
      <c r="H6" s="25">
        <v>3.8</v>
      </c>
      <c r="I6" s="25">
        <v>0.45</v>
      </c>
      <c r="J6" s="25">
        <v>24.75</v>
      </c>
    </row>
    <row r="7" spans="1:10" ht="29.4" thickBot="1" x14ac:dyDescent="0.35">
      <c r="A7" s="6"/>
      <c r="B7" s="7"/>
      <c r="C7" s="26"/>
      <c r="D7" s="23" t="s">
        <v>29</v>
      </c>
      <c r="E7" s="27">
        <v>30</v>
      </c>
      <c r="F7" s="8"/>
      <c r="G7" s="28">
        <v>125.13</v>
      </c>
      <c r="H7" s="33">
        <v>2.25</v>
      </c>
      <c r="I7" s="33">
        <v>3.54</v>
      </c>
      <c r="J7" s="33">
        <v>32.47</v>
      </c>
    </row>
    <row r="8" spans="1:10" ht="15" thickBot="1" x14ac:dyDescent="0.35">
      <c r="A8" s="9"/>
      <c r="B8" s="10"/>
      <c r="C8" s="10"/>
      <c r="D8" s="12" t="s">
        <v>18</v>
      </c>
      <c r="E8" s="13">
        <f>SUM(E4:E7)</f>
        <v>470</v>
      </c>
      <c r="F8" s="13"/>
      <c r="G8" s="13">
        <f>SUM(G4:G6)</f>
        <v>406.58</v>
      </c>
      <c r="H8" s="13">
        <f>SUM(H4:H6)</f>
        <v>11.5</v>
      </c>
      <c r="I8" s="13">
        <f>SUM(I4:I6)</f>
        <v>11.27</v>
      </c>
      <c r="J8" s="13">
        <f>SUM(J4:J6)</f>
        <v>56.66</v>
      </c>
    </row>
    <row r="9" spans="1:10" ht="15" thickBot="1" x14ac:dyDescent="0.35">
      <c r="A9" s="9" t="s">
        <v>19</v>
      </c>
      <c r="B9" s="10" t="s">
        <v>24</v>
      </c>
      <c r="C9" s="24"/>
      <c r="D9" s="23"/>
      <c r="E9" s="24"/>
      <c r="F9" s="11"/>
      <c r="G9" s="33"/>
      <c r="H9" s="33"/>
      <c r="I9" s="33"/>
      <c r="J9" s="33"/>
    </row>
    <row r="10" spans="1:10" ht="43.8" thickBot="1" x14ac:dyDescent="0.35">
      <c r="A10" s="9"/>
      <c r="B10" s="10" t="s">
        <v>20</v>
      </c>
      <c r="C10" s="24">
        <v>88</v>
      </c>
      <c r="D10" s="23" t="s">
        <v>30</v>
      </c>
      <c r="E10" s="24">
        <v>200</v>
      </c>
      <c r="F10" s="11"/>
      <c r="G10" s="25">
        <v>277.32</v>
      </c>
      <c r="H10" s="25">
        <v>5.16</v>
      </c>
      <c r="I10" s="25">
        <v>5.97</v>
      </c>
      <c r="J10" s="25">
        <v>9.75</v>
      </c>
    </row>
    <row r="11" spans="1:10" ht="29.4" thickBot="1" x14ac:dyDescent="0.35">
      <c r="A11" s="9"/>
      <c r="B11" s="10" t="s">
        <v>21</v>
      </c>
      <c r="C11" s="24">
        <v>260</v>
      </c>
      <c r="D11" s="23" t="s">
        <v>31</v>
      </c>
      <c r="E11" s="24">
        <v>90</v>
      </c>
      <c r="F11" s="11"/>
      <c r="G11" s="34">
        <v>354.58</v>
      </c>
      <c r="H11" s="34">
        <v>13.23</v>
      </c>
      <c r="I11" s="34">
        <v>16.28</v>
      </c>
      <c r="J11" s="34">
        <v>44.42</v>
      </c>
    </row>
    <row r="12" spans="1:10" ht="29.4" thickBot="1" x14ac:dyDescent="0.35">
      <c r="A12" s="9"/>
      <c r="B12" s="10" t="s">
        <v>25</v>
      </c>
      <c r="C12" s="24">
        <v>302</v>
      </c>
      <c r="D12" s="23" t="s">
        <v>32</v>
      </c>
      <c r="E12" s="24">
        <v>150</v>
      </c>
      <c r="F12" s="22"/>
      <c r="G12" s="25">
        <v>221.86</v>
      </c>
      <c r="H12" s="25">
        <v>4.3899999999999997</v>
      </c>
      <c r="I12" s="25">
        <v>7.48</v>
      </c>
      <c r="J12" s="25">
        <v>35.81</v>
      </c>
    </row>
    <row r="13" spans="1:10" ht="29.4" thickBot="1" x14ac:dyDescent="0.35">
      <c r="A13" s="9"/>
      <c r="B13" s="10" t="s">
        <v>15</v>
      </c>
      <c r="C13" s="24">
        <v>200</v>
      </c>
      <c r="D13" s="23" t="s">
        <v>33</v>
      </c>
      <c r="E13" s="24">
        <v>200</v>
      </c>
      <c r="F13" s="11"/>
      <c r="G13" s="25">
        <v>41.91</v>
      </c>
      <c r="H13" s="25">
        <v>0</v>
      </c>
      <c r="I13" s="25">
        <v>0</v>
      </c>
      <c r="J13" s="25">
        <v>11.23</v>
      </c>
    </row>
    <row r="14" spans="1:10" ht="15" thickBot="1" x14ac:dyDescent="0.35">
      <c r="A14" s="9"/>
      <c r="B14" s="10" t="s">
        <v>16</v>
      </c>
      <c r="C14" s="24">
        <v>19</v>
      </c>
      <c r="D14" s="23" t="s">
        <v>22</v>
      </c>
      <c r="E14" s="24">
        <v>30</v>
      </c>
      <c r="F14" s="11"/>
      <c r="G14" s="25">
        <v>116.55</v>
      </c>
      <c r="H14" s="25">
        <v>3.7349999999999999</v>
      </c>
      <c r="I14" s="25">
        <v>0.67500000000000004</v>
      </c>
      <c r="J14" s="25">
        <v>21.645</v>
      </c>
    </row>
    <row r="15" spans="1:10" ht="15" thickBot="1" x14ac:dyDescent="0.35">
      <c r="A15" s="9"/>
      <c r="B15" s="10" t="s">
        <v>16</v>
      </c>
      <c r="C15" s="24">
        <v>18</v>
      </c>
      <c r="D15" s="23" t="s">
        <v>17</v>
      </c>
      <c r="E15" s="24">
        <v>40</v>
      </c>
      <c r="F15" s="29"/>
      <c r="G15" s="25">
        <v>135</v>
      </c>
      <c r="H15" s="25">
        <v>3.7999999999999994</v>
      </c>
      <c r="I15" s="25">
        <v>0.45</v>
      </c>
      <c r="J15" s="25">
        <v>24.75</v>
      </c>
    </row>
    <row r="16" spans="1:10" ht="15" thickBot="1" x14ac:dyDescent="0.35">
      <c r="A16" s="14"/>
      <c r="B16" s="15"/>
      <c r="C16" s="15"/>
      <c r="D16" s="16" t="s">
        <v>23</v>
      </c>
      <c r="E16" s="17">
        <f>SUM(E10:E15)</f>
        <v>710</v>
      </c>
      <c r="F16" s="32"/>
      <c r="G16" s="21">
        <f>SUM(G10:G15)</f>
        <v>1147.2199999999998</v>
      </c>
      <c r="H16" s="21">
        <f t="shared" ref="H16:J16" si="0">SUM(H10:H15)</f>
        <v>30.315000000000001</v>
      </c>
      <c r="I16" s="21">
        <f t="shared" si="0"/>
        <v>30.855</v>
      </c>
      <c r="J16" s="21">
        <f t="shared" si="0"/>
        <v>147.60500000000002</v>
      </c>
    </row>
    <row r="17" spans="1:10" ht="15" thickBot="1" x14ac:dyDescent="0.35">
      <c r="A17" s="6"/>
      <c r="B17" s="7"/>
      <c r="C17" s="7"/>
      <c r="D17" s="18" t="s">
        <v>34</v>
      </c>
      <c r="E17" s="19">
        <f>+E16+E8</f>
        <v>1180</v>
      </c>
      <c r="F17" s="32"/>
      <c r="G17" s="19">
        <f t="shared" ref="G17:J17" si="1">+G16+G8</f>
        <v>1553.7999999999997</v>
      </c>
      <c r="H17" s="19">
        <f t="shared" si="1"/>
        <v>41.814999999999998</v>
      </c>
      <c r="I17" s="19">
        <f t="shared" si="1"/>
        <v>42.125</v>
      </c>
      <c r="J17" s="19">
        <f t="shared" si="1"/>
        <v>204.26500000000001</v>
      </c>
    </row>
    <row r="18" spans="1:10" x14ac:dyDescent="0.3">
      <c r="F18" s="31"/>
    </row>
    <row r="19" spans="1:10" x14ac:dyDescent="0.3">
      <c r="F19" s="31"/>
    </row>
    <row r="20" spans="1:10" x14ac:dyDescent="0.3">
      <c r="F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2024-01-15T16:43:38Z</dcterms:modified>
</cp:coreProperties>
</file>